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2024开放器械计划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<sst xmlns="http://schemas.openxmlformats.org/spreadsheetml/2006/main" count="83" uniqueCount="77">
  <si>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普通器械</t>
  </si>
  <si>
    <t>器械名称</t>
  </si>
  <si>
    <t>规格型号（写上参数）</t>
  </si>
  <si>
    <t>数量</t>
  </si>
  <si>
    <t>单价</t>
  </si>
  <si>
    <t>金额</t>
  </si>
  <si>
    <t>钢尺</t>
  </si>
  <si>
    <t>腹腔吸引管Ø10</t>
  </si>
  <si>
    <t>200×Ф10，直有孔</t>
  </si>
  <si>
    <t>脑吸引管Ø4</t>
  </si>
  <si>
    <t>200×Φ4  ，斜口，柔性</t>
  </si>
  <si>
    <t>脑吸引管Ø5</t>
  </si>
  <si>
    <t>200×Φ4.5  ，斜口，柔性</t>
  </si>
  <si>
    <t>气管拉钩</t>
  </si>
  <si>
    <t>126mm,9×23/12×32</t>
  </si>
  <si>
    <t>大弯</t>
  </si>
  <si>
    <t>180mm，弯，全齿，无镀层</t>
  </si>
  <si>
    <t>中弯</t>
  </si>
  <si>
    <t>160mm，弯，全齿，无镀层</t>
  </si>
  <si>
    <t>小弯</t>
  </si>
  <si>
    <t>140mm，弯，全齿，无镀层</t>
  </si>
  <si>
    <t>扁桃体钳（短）</t>
  </si>
  <si>
    <t>180mm×R50mm×9mm×2.5mm，圆弯头，扁桃体，无镀层</t>
  </si>
  <si>
    <t>胸腔止血钳</t>
  </si>
  <si>
    <t>25cm弯全齿</t>
  </si>
  <si>
    <t>三角肺叶钳</t>
  </si>
  <si>
    <t>200mm×18mm，直，无镀层</t>
  </si>
  <si>
    <t>医用镊（平）</t>
  </si>
  <si>
    <t>250mm，直，无镀层</t>
  </si>
  <si>
    <t>海绵钳（环钳）</t>
  </si>
  <si>
    <t>250mm×10mm，弯有齿，无镀层</t>
  </si>
  <si>
    <t>腹部牵开器</t>
  </si>
  <si>
    <t>BFQ--I型，半圆形</t>
  </si>
  <si>
    <t>甲状腺拉钩</t>
  </si>
  <si>
    <t>200，一副，带槽</t>
  </si>
  <si>
    <t>乳腺拉钩</t>
  </si>
  <si>
    <t>210×65×17，鞍形</t>
  </si>
  <si>
    <t>腹壁牵开器</t>
  </si>
  <si>
    <t>175×202，双圆梗，双翼，固定式</t>
  </si>
  <si>
    <t>大骨锤</t>
  </si>
  <si>
    <t>250/500g，双硬平头</t>
  </si>
  <si>
    <t>分离结扎钳（小直角）</t>
  </si>
  <si>
    <t>220×18×90°，角弯，全齿</t>
  </si>
  <si>
    <t>止血钳（可可）</t>
  </si>
  <si>
    <t>240，直，全齿，有钩</t>
  </si>
  <si>
    <t>组织钳（阿力斯）</t>
  </si>
  <si>
    <t>180，直</t>
  </si>
  <si>
    <t>手术刀柄7#</t>
  </si>
  <si>
    <t xml:space="preserve">7# </t>
  </si>
  <si>
    <t>手术刀柄3L</t>
  </si>
  <si>
    <t>3L</t>
  </si>
  <si>
    <t>特快型手术剪（线剪）</t>
  </si>
  <si>
    <t>160，弯</t>
  </si>
  <si>
    <t>220，弯</t>
  </si>
  <si>
    <t>250，弯</t>
  </si>
  <si>
    <t>特快型手术剪(分离剪）</t>
  </si>
  <si>
    <t>200mm，弯，综合，无镀层</t>
  </si>
  <si>
    <t>220mm，弯，综合，无镀层</t>
  </si>
  <si>
    <t>针持钳</t>
  </si>
  <si>
    <t>250，直，粗针</t>
  </si>
  <si>
    <t>子宫探针</t>
  </si>
  <si>
    <t>280，直，带刻度，柔性</t>
  </si>
  <si>
    <t>脑部解剖镊</t>
  </si>
  <si>
    <t>200×1，直形，有齿，大柄花</t>
  </si>
  <si>
    <t>不锈钢大洗涤盆</t>
  </si>
  <si>
    <t>Ф360×100，浅型</t>
  </si>
  <si>
    <t>不锈钢药杯</t>
  </si>
  <si>
    <t>5cm</t>
  </si>
  <si>
    <t>不锈钢消毒碗</t>
  </si>
  <si>
    <t>直径140mm</t>
  </si>
  <si>
    <t>无损伤血管钳</t>
  </si>
  <si>
    <t>200，直，单齿</t>
  </si>
  <si>
    <t>200，弯，单齿</t>
  </si>
  <si>
    <t>220，弯，单齿</t>
  </si>
  <si>
    <t>220，双角弯，单齿220*45°*35</t>
  </si>
  <si>
    <t>口腔开口器</t>
  </si>
  <si>
    <t>麻醉，右式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</si>
</sst>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49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49" applyFont="1" applyFill="1" applyBorder="1">
      <alignment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B36" sqref="B36"/>
    </sheetView>
  </sheetViews>
  <sheetFormatPr defaultColWidth="9" defaultRowHeight="15" outlineLevelCol="4"/>
  <cols>
    <col min="1" max="1" width="25.3727272727273" style="2" customWidth="1"/>
    <col min="2" max="2" width="42.5" style="3" customWidth="1"/>
    <col min="3" max="3" width="6.12727272727273" style="4" customWidth="1"/>
    <col min="4" max="5" width="10.2545454545455" style="5" customWidth="1"/>
    <col min="6" max="6" width="36" customWidth="1"/>
  </cols>
  <sheetData>
    <row r="1" s="1" customFormat="1" ht="30.75" customHeight="1" spans="1:5">
      <c r="A1" s="6" t="s">
        <v>0</v>
      </c>
      <c r="B1" s="6"/>
      <c r="C1" s="6"/>
      <c r="D1" s="6"/>
      <c r="E1" s="6"/>
    </row>
    <row r="2" s="1" customFormat="1" ht="27.7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1" customFormat="1" ht="21" customHeight="1" spans="1:5">
      <c r="A3" s="9" t="s">
        <v>6</v>
      </c>
      <c r="B3" s="10">
        <v>200</v>
      </c>
      <c r="C3" s="11">
        <v>50</v>
      </c>
      <c r="D3" s="11"/>
      <c r="E3" s="11">
        <f>D3*C3</f>
        <v>0</v>
      </c>
    </row>
    <row r="4" s="1" customFormat="1" ht="21" customHeight="1" spans="1:5">
      <c r="A4" s="9" t="s">
        <v>7</v>
      </c>
      <c r="B4" s="10" t="s">
        <v>8</v>
      </c>
      <c r="C4" s="11">
        <v>50</v>
      </c>
      <c r="D4" s="11"/>
      <c r="E4" s="11">
        <f t="shared" ref="E4:E41" si="0">D4*C4</f>
        <v>0</v>
      </c>
    </row>
    <row r="5" s="1" customFormat="1" ht="27.75" customHeight="1" spans="1:5">
      <c r="A5" s="9" t="s">
        <v>9</v>
      </c>
      <c r="B5" s="10" t="s">
        <v>10</v>
      </c>
      <c r="C5" s="11">
        <v>30</v>
      </c>
      <c r="D5" s="11"/>
      <c r="E5" s="11">
        <f t="shared" si="0"/>
        <v>0</v>
      </c>
    </row>
    <row r="6" s="1" customFormat="1" ht="27.75" customHeight="1" spans="1:5">
      <c r="A6" s="9" t="s">
        <v>11</v>
      </c>
      <c r="B6" s="10" t="s">
        <v>12</v>
      </c>
      <c r="C6" s="11">
        <v>30</v>
      </c>
      <c r="D6" s="11"/>
      <c r="E6" s="11">
        <f t="shared" si="0"/>
        <v>0</v>
      </c>
    </row>
    <row r="7" s="1" customFormat="1" ht="21" customHeight="1" spans="1:5">
      <c r="A7" s="9" t="s">
        <v>13</v>
      </c>
      <c r="B7" s="10" t="s">
        <v>14</v>
      </c>
      <c r="C7" s="11">
        <v>6</v>
      </c>
      <c r="D7" s="11"/>
      <c r="E7" s="11">
        <f t="shared" si="0"/>
        <v>0</v>
      </c>
    </row>
    <row r="8" s="1" customFormat="1" ht="21" customHeight="1" spans="1:5">
      <c r="A8" s="12" t="s">
        <v>15</v>
      </c>
      <c r="B8" s="13" t="s">
        <v>16</v>
      </c>
      <c r="C8" s="14">
        <v>100</v>
      </c>
      <c r="D8" s="15"/>
      <c r="E8" s="15">
        <f t="shared" ref="E8:E16" si="1">C8*D8</f>
        <v>0</v>
      </c>
    </row>
    <row r="9" s="1" customFormat="1" ht="21" customHeight="1" spans="1:5">
      <c r="A9" s="12" t="s">
        <v>17</v>
      </c>
      <c r="B9" s="13" t="s">
        <v>18</v>
      </c>
      <c r="C9" s="14">
        <v>100</v>
      </c>
      <c r="D9" s="15"/>
      <c r="E9" s="15">
        <f t="shared" si="1"/>
        <v>0</v>
      </c>
    </row>
    <row r="10" s="1" customFormat="1" ht="21" customHeight="1" spans="1:5">
      <c r="A10" s="12" t="s">
        <v>19</v>
      </c>
      <c r="B10" s="13" t="s">
        <v>20</v>
      </c>
      <c r="C10" s="14">
        <v>120</v>
      </c>
      <c r="D10" s="15"/>
      <c r="E10" s="15">
        <f t="shared" si="1"/>
        <v>0</v>
      </c>
    </row>
    <row r="11" s="1" customFormat="1" ht="21" customHeight="1" spans="1:5">
      <c r="A11" s="12" t="s">
        <v>21</v>
      </c>
      <c r="B11" s="13" t="s">
        <v>22</v>
      </c>
      <c r="C11" s="14">
        <v>20</v>
      </c>
      <c r="D11" s="15"/>
      <c r="E11" s="15">
        <f t="shared" si="1"/>
        <v>0</v>
      </c>
    </row>
    <row r="12" s="1" customFormat="1" ht="21" customHeight="1" spans="1:5">
      <c r="A12" s="12" t="s">
        <v>23</v>
      </c>
      <c r="B12" s="16" t="s">
        <v>24</v>
      </c>
      <c r="C12" s="14">
        <v>20</v>
      </c>
      <c r="D12" s="15"/>
      <c r="E12" s="15">
        <f t="shared" si="1"/>
        <v>0</v>
      </c>
    </row>
    <row r="13" s="1" customFormat="1" ht="21" customHeight="1" spans="1:5">
      <c r="A13" s="12" t="s">
        <v>25</v>
      </c>
      <c r="B13" s="13" t="s">
        <v>26</v>
      </c>
      <c r="C13" s="14">
        <v>20</v>
      </c>
      <c r="D13" s="15"/>
      <c r="E13" s="15">
        <f t="shared" si="1"/>
        <v>0</v>
      </c>
    </row>
    <row r="14" s="1" customFormat="1" ht="21" customHeight="1" spans="1:5">
      <c r="A14" s="12" t="s">
        <v>27</v>
      </c>
      <c r="B14" s="13" t="s">
        <v>28</v>
      </c>
      <c r="C14" s="14">
        <v>20</v>
      </c>
      <c r="D14" s="15"/>
      <c r="E14" s="15">
        <f t="shared" si="1"/>
        <v>0</v>
      </c>
    </row>
    <row r="15" s="1" customFormat="1" ht="21" customHeight="1" spans="1:5">
      <c r="A15" s="12" t="s">
        <v>29</v>
      </c>
      <c r="B15" s="13" t="s">
        <v>30</v>
      </c>
      <c r="C15" s="14">
        <v>50</v>
      </c>
      <c r="D15" s="15"/>
      <c r="E15" s="15">
        <f t="shared" si="1"/>
        <v>0</v>
      </c>
    </row>
    <row r="16" s="1" customFormat="1" ht="21" customHeight="1" spans="1:5">
      <c r="A16" s="9" t="s">
        <v>31</v>
      </c>
      <c r="B16" s="13" t="s">
        <v>32</v>
      </c>
      <c r="C16" s="14">
        <v>1</v>
      </c>
      <c r="D16" s="15"/>
      <c r="E16" s="15">
        <f t="shared" si="1"/>
        <v>0</v>
      </c>
    </row>
    <row r="17" s="1" customFormat="1" ht="21" customHeight="1" spans="1:5">
      <c r="A17" s="9" t="s">
        <v>33</v>
      </c>
      <c r="B17" s="10" t="s">
        <v>34</v>
      </c>
      <c r="C17" s="11">
        <v>40</v>
      </c>
      <c r="D17" s="11"/>
      <c r="E17" s="11">
        <f t="shared" si="0"/>
        <v>0</v>
      </c>
    </row>
    <row r="18" s="1" customFormat="1" ht="21" customHeight="1" spans="1:5">
      <c r="A18" s="9" t="s">
        <v>35</v>
      </c>
      <c r="B18" s="10" t="s">
        <v>36</v>
      </c>
      <c r="C18" s="11">
        <v>10</v>
      </c>
      <c r="D18" s="11"/>
      <c r="E18" s="11">
        <f t="shared" si="0"/>
        <v>0</v>
      </c>
    </row>
    <row r="19" s="1" customFormat="1" ht="21" customHeight="1" spans="1:5">
      <c r="A19" s="9" t="s">
        <v>37</v>
      </c>
      <c r="B19" s="10" t="s">
        <v>38</v>
      </c>
      <c r="C19" s="11">
        <v>6</v>
      </c>
      <c r="D19" s="11"/>
      <c r="E19" s="11">
        <f t="shared" si="0"/>
        <v>0</v>
      </c>
    </row>
    <row r="20" s="1" customFormat="1" ht="21" customHeight="1" spans="1:5">
      <c r="A20" s="9" t="s">
        <v>39</v>
      </c>
      <c r="B20" s="10" t="s">
        <v>40</v>
      </c>
      <c r="C20" s="11">
        <v>1</v>
      </c>
      <c r="D20" s="11"/>
      <c r="E20" s="11">
        <f t="shared" si="0"/>
        <v>0</v>
      </c>
    </row>
    <row r="21" s="1" customFormat="1" ht="21" customHeight="1" spans="1:5">
      <c r="A21" s="9" t="s">
        <v>41</v>
      </c>
      <c r="B21" s="10" t="s">
        <v>42</v>
      </c>
      <c r="C21" s="11">
        <v>30</v>
      </c>
      <c r="D21" s="11"/>
      <c r="E21" s="11">
        <f t="shared" si="0"/>
        <v>0</v>
      </c>
    </row>
    <row r="22" s="1" customFormat="1" ht="21" customHeight="1" spans="1:5">
      <c r="A22" s="9" t="s">
        <v>43</v>
      </c>
      <c r="B22" s="10" t="s">
        <v>44</v>
      </c>
      <c r="C22" s="11">
        <v>20</v>
      </c>
      <c r="D22" s="11"/>
      <c r="E22" s="11">
        <f t="shared" si="0"/>
        <v>0</v>
      </c>
    </row>
    <row r="23" s="1" customFormat="1" ht="21" customHeight="1" spans="1:5">
      <c r="A23" s="9" t="s">
        <v>45</v>
      </c>
      <c r="B23" s="10" t="s">
        <v>46</v>
      </c>
      <c r="C23" s="11">
        <v>50</v>
      </c>
      <c r="D23" s="11"/>
      <c r="E23" s="11">
        <f t="shared" si="0"/>
        <v>0</v>
      </c>
    </row>
    <row r="24" s="1" customFormat="1" ht="21" customHeight="1" spans="1:5">
      <c r="A24" s="9" t="s">
        <v>47</v>
      </c>
      <c r="B24" s="10" t="s">
        <v>48</v>
      </c>
      <c r="C24" s="11">
        <v>30</v>
      </c>
      <c r="D24" s="11"/>
      <c r="E24" s="11">
        <f t="shared" si="0"/>
        <v>0</v>
      </c>
    </row>
    <row r="25" s="1" customFormat="1" ht="21" customHeight="1" spans="1:5">
      <c r="A25" s="9" t="s">
        <v>49</v>
      </c>
      <c r="B25" s="10" t="s">
        <v>50</v>
      </c>
      <c r="C25" s="11">
        <v>3</v>
      </c>
      <c r="D25" s="11"/>
      <c r="E25" s="11">
        <f t="shared" si="0"/>
        <v>0</v>
      </c>
    </row>
    <row r="26" s="1" customFormat="1" ht="21" customHeight="1" spans="1:5">
      <c r="A26" s="9" t="s">
        <v>51</v>
      </c>
      <c r="B26" s="10" t="s">
        <v>52</v>
      </c>
      <c r="C26" s="11">
        <v>40</v>
      </c>
      <c r="D26" s="11"/>
      <c r="E26" s="11">
        <f t="shared" si="0"/>
        <v>0</v>
      </c>
    </row>
    <row r="27" s="1" customFormat="1" ht="21" customHeight="1" spans="1:5">
      <c r="A27" s="9" t="s">
        <v>51</v>
      </c>
      <c r="B27" s="10" t="s">
        <v>53</v>
      </c>
      <c r="C27" s="11">
        <v>40</v>
      </c>
      <c r="D27" s="11"/>
      <c r="E27" s="11">
        <f t="shared" si="0"/>
        <v>0</v>
      </c>
    </row>
    <row r="28" s="1" customFormat="1" ht="21" customHeight="1" spans="1:5">
      <c r="A28" s="9" t="s">
        <v>51</v>
      </c>
      <c r="B28" s="10" t="s">
        <v>54</v>
      </c>
      <c r="C28" s="11">
        <v>20</v>
      </c>
      <c r="D28" s="11"/>
      <c r="E28" s="11">
        <f t="shared" si="0"/>
        <v>0</v>
      </c>
    </row>
    <row r="29" s="1" customFormat="1" ht="21" customHeight="1" spans="1:5">
      <c r="A29" s="12" t="s">
        <v>55</v>
      </c>
      <c r="B29" s="13" t="s">
        <v>56</v>
      </c>
      <c r="C29" s="14">
        <v>50</v>
      </c>
      <c r="D29" s="15"/>
      <c r="E29" s="15">
        <f t="shared" ref="E29:E30" si="2">C29*D29</f>
        <v>0</v>
      </c>
    </row>
    <row r="30" s="1" customFormat="1" ht="21" customHeight="1" spans="1:5">
      <c r="A30" s="12" t="s">
        <v>55</v>
      </c>
      <c r="B30" s="13" t="s">
        <v>57</v>
      </c>
      <c r="C30" s="14">
        <v>50</v>
      </c>
      <c r="D30" s="15"/>
      <c r="E30" s="15">
        <f t="shared" si="2"/>
        <v>0</v>
      </c>
    </row>
    <row r="31" s="1" customFormat="1" ht="21" customHeight="1" spans="1:5">
      <c r="A31" s="9" t="s">
        <v>58</v>
      </c>
      <c r="B31" s="10" t="s">
        <v>59</v>
      </c>
      <c r="C31" s="11">
        <v>40</v>
      </c>
      <c r="D31" s="11"/>
      <c r="E31" s="11">
        <f t="shared" si="0"/>
        <v>0</v>
      </c>
    </row>
    <row r="32" s="1" customFormat="1" ht="21" customHeight="1" spans="1:5">
      <c r="A32" s="9" t="s">
        <v>60</v>
      </c>
      <c r="B32" s="10" t="s">
        <v>61</v>
      </c>
      <c r="C32" s="11">
        <v>4</v>
      </c>
      <c r="D32" s="11"/>
      <c r="E32" s="11">
        <f t="shared" si="0"/>
        <v>0</v>
      </c>
    </row>
    <row r="33" s="1" customFormat="1" ht="21" customHeight="1" spans="1:5">
      <c r="A33" s="9" t="s">
        <v>62</v>
      </c>
      <c r="B33" s="10" t="s">
        <v>63</v>
      </c>
      <c r="C33" s="11">
        <v>50</v>
      </c>
      <c r="D33" s="11"/>
      <c r="E33" s="11">
        <f t="shared" si="0"/>
        <v>0</v>
      </c>
    </row>
    <row r="34" s="1" customFormat="1" ht="21" customHeight="1" spans="1:5">
      <c r="A34" s="9" t="s">
        <v>64</v>
      </c>
      <c r="B34" s="10" t="s">
        <v>65</v>
      </c>
      <c r="C34" s="11">
        <v>2</v>
      </c>
      <c r="D34" s="11"/>
      <c r="E34" s="11">
        <f t="shared" si="0"/>
        <v>0</v>
      </c>
    </row>
    <row r="35" s="1" customFormat="1" ht="21" customHeight="1" spans="1:5">
      <c r="A35" s="9" t="s">
        <v>66</v>
      </c>
      <c r="B35" s="10" t="s">
        <v>67</v>
      </c>
      <c r="C35" s="11">
        <v>150</v>
      </c>
      <c r="D35" s="11"/>
      <c r="E35" s="11">
        <f t="shared" si="0"/>
        <v>0</v>
      </c>
    </row>
    <row r="36" s="1" customFormat="1" ht="21" customHeight="1" spans="1:5">
      <c r="A36" s="9" t="s">
        <v>68</v>
      </c>
      <c r="B36" s="10" t="s">
        <v>69</v>
      </c>
      <c r="C36" s="11">
        <v>100</v>
      </c>
      <c r="D36" s="11"/>
      <c r="E36" s="11">
        <f t="shared" si="0"/>
        <v>0</v>
      </c>
    </row>
    <row r="37" s="1" customFormat="1" ht="21" customHeight="1" spans="1:5">
      <c r="A37" s="9" t="s">
        <v>70</v>
      </c>
      <c r="B37" s="10" t="s">
        <v>71</v>
      </c>
      <c r="C37" s="11">
        <v>2</v>
      </c>
      <c r="D37" s="11"/>
      <c r="E37" s="11">
        <f t="shared" si="0"/>
        <v>0</v>
      </c>
    </row>
    <row r="38" s="1" customFormat="1" ht="21" customHeight="1" spans="1:5">
      <c r="A38" s="9" t="s">
        <v>70</v>
      </c>
      <c r="B38" s="10" t="s">
        <v>72</v>
      </c>
      <c r="C38" s="11">
        <v>2</v>
      </c>
      <c r="D38" s="11"/>
      <c r="E38" s="11">
        <f t="shared" si="0"/>
        <v>0</v>
      </c>
    </row>
    <row r="39" s="1" customFormat="1" ht="21" customHeight="1" spans="1:5">
      <c r="A39" s="9" t="s">
        <v>70</v>
      </c>
      <c r="B39" s="10" t="s">
        <v>73</v>
      </c>
      <c r="C39" s="11">
        <v>2</v>
      </c>
      <c r="D39" s="11"/>
      <c r="E39" s="11">
        <f t="shared" si="0"/>
        <v>0</v>
      </c>
    </row>
    <row r="40" s="1" customFormat="1" ht="21" customHeight="1" spans="1:5">
      <c r="A40" s="9" t="s">
        <v>70</v>
      </c>
      <c r="B40" s="10" t="s">
        <v>74</v>
      </c>
      <c r="C40" s="11">
        <v>2</v>
      </c>
      <c r="D40" s="11"/>
      <c r="E40" s="11">
        <f t="shared" si="0"/>
        <v>0</v>
      </c>
    </row>
    <row r="41" s="1" customFormat="1" ht="21" customHeight="1" spans="1:5">
      <c r="A41" s="9" t="s">
        <v>75</v>
      </c>
      <c r="B41" s="10" t="s">
        <v>76</v>
      </c>
      <c r="C41" s="11">
        <v>2</v>
      </c>
      <c r="D41" s="11"/>
      <c r="E41" s="11">
        <f t="shared" si="0"/>
        <v>0</v>
      </c>
    </row>
    <row r="42" s="1" customFormat="1" ht="21" customHeight="1" spans="1:5">
      <c r="A42" s="9"/>
      <c r="B42" s="13"/>
      <c r="C42" s="14"/>
      <c r="D42" s="15"/>
      <c r="E42" s="15">
        <f>SUM(E3:E41)</f>
        <v>0</v>
      </c>
    </row>
    <row r="43" s="1" customFormat="1" ht="21" customHeight="1" spans="1:5">
      <c r="A43" s="9"/>
      <c r="B43" s="13"/>
      <c r="C43" s="14"/>
      <c r="D43" s="15"/>
      <c r="E43" s="15"/>
    </row>
    <row r="44" s="1" customFormat="1" ht="21" customHeight="1" spans="1:5">
      <c r="A44" s="9"/>
      <c r="B44" s="13"/>
      <c r="C44" s="17"/>
      <c r="D44" s="17"/>
      <c r="E44" s="15"/>
    </row>
    <row r="45" ht="21" customHeight="1" spans="1:5">
      <c r="A45" s="18"/>
      <c r="B45" s="19"/>
      <c r="D45" s="20"/>
      <c r="E45" s="20"/>
    </row>
    <row r="46" ht="21" customHeight="1" spans="1:5">
      <c r="A46" s="18"/>
      <c r="B46" s="19"/>
      <c r="D46" s="20"/>
      <c r="E46" s="20"/>
    </row>
    <row r="47" ht="21" customHeight="1" spans="1:5">
      <c r="A47" s="18"/>
      <c r="B47" s="19"/>
      <c r="D47" s="20"/>
      <c r="E47" s="20"/>
    </row>
    <row r="48" ht="21" customHeight="1" spans="1:5">
      <c r="A48" s="18"/>
      <c r="B48" s="19"/>
      <c r="D48" s="20"/>
      <c r="E48" s="20"/>
    </row>
    <row r="49" ht="21" customHeight="1" spans="1:5">
      <c r="A49" s="18"/>
      <c r="B49" s="19"/>
      <c r="D49" s="20"/>
      <c r="E49" s="20"/>
    </row>
    <row r="50" ht="21" customHeight="1" spans="1:5">
      <c r="A50" s="18"/>
      <c r="B50" s="19"/>
      <c r="D50" s="20"/>
      <c r="E50" s="20"/>
    </row>
    <row r="51" ht="21" customHeight="1" spans="1:5">
      <c r="A51" s="18"/>
      <c r="B51" s="19"/>
      <c r="D51" s="20"/>
      <c r="E51" s="20"/>
    </row>
    <row r="52" ht="21" customHeight="1" spans="1:5">
      <c r="A52" s="18"/>
      <c r="B52" s="19"/>
      <c r="D52" s="20"/>
      <c r="E52" s="20"/>
    </row>
    <row r="53" ht="21" customHeight="1" spans="1:5">
      <c r="A53" s="18"/>
      <c r="B53" s="19"/>
      <c r="D53" s="20"/>
      <c r="E53" s="20"/>
    </row>
    <row r="54" ht="21" customHeight="1" spans="1:5">
      <c r="A54" s="18"/>
      <c r="B54" s="19"/>
      <c r="D54" s="20"/>
      <c r="E54" s="20"/>
    </row>
    <row r="55" ht="21" customHeight="1" spans="1:5">
      <c r="A55" s="18"/>
      <c r="B55" s="19"/>
      <c r="D55" s="20"/>
      <c r="E55" s="20"/>
    </row>
    <row r="56" ht="21" customHeight="1" spans="1:5">
      <c r="A56" s="18"/>
      <c r="B56" s="19"/>
      <c r="D56" s="20"/>
      <c r="E56" s="20"/>
    </row>
    <row r="57" ht="21" customHeight="1" spans="1:5">
      <c r="A57" s="18"/>
      <c r="B57" s="19"/>
      <c r="D57" s="20"/>
      <c r="E57" s="20"/>
    </row>
    <row r="58" spans="1:5">
      <c r="A58" s="18"/>
      <c r="B58" s="19"/>
      <c r="D58" s="20"/>
      <c r="E58" s="20"/>
    </row>
    <row r="59" spans="1:5">
      <c r="A59" s="18"/>
      <c r="B59" s="19"/>
      <c r="D59" s="20"/>
      <c r="E59" s="20"/>
    </row>
    <row r="60" spans="1:5">
      <c r="A60" s="18"/>
      <c r="B60" s="19"/>
      <c r="D60" s="20"/>
      <c r="E60" s="20"/>
    </row>
    <row r="61" spans="1:5">
      <c r="A61" s="18"/>
      <c r="B61" s="19"/>
      <c r="D61" s="20"/>
      <c r="E61" s="20"/>
    </row>
    <row r="62" spans="1:5">
      <c r="A62" s="18"/>
      <c r="B62" s="19"/>
      <c r="D62" s="20"/>
      <c r="E62" s="20"/>
    </row>
    <row r="63" spans="1:5">
      <c r="A63" s="18"/>
      <c r="B63" s="19"/>
      <c r="D63" s="20"/>
      <c r="E63" s="20"/>
    </row>
    <row r="64" spans="1:5">
      <c r="A64" s="18"/>
      <c r="B64" s="19"/>
      <c r="D64" s="20"/>
      <c r="E64" s="20"/>
    </row>
    <row r="65" spans="1:5">
      <c r="A65" s="18"/>
      <c r="B65" s="19"/>
      <c r="D65" s="20"/>
      <c r="E65" s="20"/>
    </row>
    <row r="66" spans="1:5">
      <c r="A66" s="18"/>
      <c r="B66" s="19"/>
      <c r="D66" s="20"/>
      <c r="E66" s="20"/>
    </row>
    <row r="67" spans="1:5">
      <c r="A67" s="18"/>
      <c r="B67" s="19"/>
      <c r="D67" s="20"/>
      <c r="E67" s="20"/>
    </row>
    <row r="68" spans="1:5">
      <c r="A68" s="18"/>
      <c r="B68" s="19"/>
      <c r="D68" s="20"/>
      <c r="E68" s="20"/>
    </row>
    <row r="69" spans="1:5">
      <c r="A69" s="18"/>
      <c r="B69" s="19"/>
      <c r="D69" s="20"/>
      <c r="E69" s="20"/>
    </row>
    <row r="70" spans="1:5">
      <c r="A70" s="18"/>
      <c r="B70" s="19"/>
      <c r="D70" s="20"/>
      <c r="E70" s="20"/>
    </row>
    <row r="71" spans="1:5">
      <c r="A71" s="18"/>
      <c r="B71" s="19"/>
      <c r="D71" s="20"/>
      <c r="E71" s="20"/>
    </row>
    <row r="72" spans="1:5">
      <c r="A72" s="18"/>
      <c r="B72" s="19"/>
      <c r="D72" s="20"/>
      <c r="E72" s="20"/>
    </row>
    <row r="73" spans="1:5">
      <c r="A73" s="18"/>
      <c r="B73" s="19"/>
      <c r="D73" s="20"/>
      <c r="E73" s="20"/>
    </row>
    <row r="74" spans="1:5">
      <c r="A74" s="18"/>
      <c r="B74" s="19"/>
      <c r="D74" s="20"/>
      <c r="E74" s="20"/>
    </row>
  </sheetData>
  <mergeCells count="1">
    <mergeCell ref="A1:E1"/>
  </mergeCells>
  <pageMargins left="0.433070866141732" right="0.433070866141732" top="0.47244094488189" bottom="0.47244094488189" header="0.31496062992126" footer="0.118110236220472"/>
  <pageSetup paperSize="9" orientation="portrait"/>
  <headerFooter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2024开放器械计划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rongrong</cp:lastModifiedBy>
  <dcterms:created xsi:type="dcterms:W3CDTF">2017-04-19T14:49:00Z</dcterms:created>
  <cp:lastPrinted>2023-12-08T02:34:00Z</cp:lastPrinted>
  <dcterms:modified xsi:type="dcterms:W3CDTF">2024-11-12T02:45:07Z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E9992A453E5F42DAB1233BDBDCCC250B_12</vt:lpwstr>
  </property>
</Properties>
</file>